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Pulpit\gazsystem i lng\"/>
    </mc:Choice>
  </mc:AlternateContent>
  <xr:revisionPtr revIDLastSave="0" documentId="13_ncr:1_{01CBD066-5E63-49A0-A420-5A3298A7F858}" xr6:coauthVersionLast="45" xr6:coauthVersionMax="45" xr10:uidLastSave="{00000000-0000-0000-0000-000000000000}"/>
  <bookViews>
    <workbookView xWindow="-26040" yWindow="1635" windowWidth="21600" windowHeight="11385" xr2:uid="{00000000-000D-0000-FFFF-FFFF00000000}"/>
  </bookViews>
  <sheets>
    <sheet name="08.2020" sheetId="16" r:id="rId1"/>
  </sheets>
  <calcPr calcId="191029"/>
</workbook>
</file>

<file path=xl/calcChain.xml><?xml version="1.0" encoding="utf-8"?>
<calcChain xmlns="http://schemas.openxmlformats.org/spreadsheetml/2006/main">
  <c r="K36" i="16" l="1"/>
  <c r="K35" i="16" l="1"/>
  <c r="K34" i="16"/>
  <c r="K33" i="16"/>
  <c r="K32" i="16"/>
  <c r="K31" i="16"/>
  <c r="K30" i="16" l="1"/>
  <c r="K29" i="16" l="1"/>
  <c r="K28" i="16"/>
  <c r="K27" i="16"/>
  <c r="K26" i="16"/>
  <c r="K25" i="16"/>
  <c r="K24" i="16" l="1"/>
  <c r="K23" i="16"/>
  <c r="K22" i="16" l="1"/>
  <c r="K21" i="16"/>
  <c r="K20" i="16" l="1"/>
  <c r="K19" i="16"/>
  <c r="K18" i="16"/>
  <c r="K17" i="16"/>
  <c r="K16" i="16"/>
  <c r="K15" i="16"/>
  <c r="K14" i="16" l="1"/>
  <c r="K13" i="16" l="1"/>
  <c r="K9" i="16" l="1"/>
  <c r="K11" i="16"/>
  <c r="K12" i="16"/>
  <c r="K10" i="16"/>
  <c r="K8" i="16" l="1"/>
  <c r="K7" i="16" l="1"/>
  <c r="K6" i="16" l="1"/>
  <c r="K5" i="16" l="1"/>
  <c r="K4" i="16" l="1"/>
  <c r="K3" i="16"/>
</calcChain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<sst xmlns="http://schemas.openxmlformats.org/spreadsheetml/2006/main" count="14" uniqueCount="14">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</sst>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8"/>
  <sheetViews>
    <sheetView tabSelected="1" zoomScale="110" zoomScaleNormal="110" workbookViewId="0">
      <selection activeCell="Q33" sqref="Q33"/>
    </sheetView>
  </sheetViews>
  <sheetFormatPr defaultRowHeight="12.75" x14ac:dyDescent="0.2"/>
  <cols>
    <col min="1" max="1" width="2.5703125" customWidth="1"/>
    <col min="2" max="2" width="11.8554687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10" style="3" customWidth="1"/>
  </cols>
  <sheetData>
    <row r="1" spans="2:18" ht="13.5" thickBot="1" x14ac:dyDescent="0.25"/>
    <row r="2" spans="2:18" s="1" customFormat="1" ht="63" customHeight="1" thickBot="1" x14ac:dyDescent="0.25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x14ac:dyDescent="0.2">
      <c r="B3" s="8">
        <v>2012</v>
      </c>
      <c r="C3" s="14">
        <v>44044</v>
      </c>
      <c r="D3" s="15">
        <v>93.49</v>
      </c>
      <c r="E3" s="15">
        <v>3.07</v>
      </c>
      <c r="F3" s="15">
        <v>0.83</v>
      </c>
      <c r="G3" s="15">
        <v>0.2</v>
      </c>
      <c r="H3" s="15">
        <v>2.41</v>
      </c>
      <c r="I3" s="15">
        <v>0</v>
      </c>
      <c r="J3" s="15">
        <v>0</v>
      </c>
      <c r="K3" s="15">
        <f t="shared" ref="K3:K12" si="0">ROUND(L3*3.6,4)</f>
        <v>40.463999999999999</v>
      </c>
      <c r="L3" s="16">
        <v>11.24</v>
      </c>
      <c r="M3" s="16">
        <v>0</v>
      </c>
      <c r="N3" s="16">
        <v>0</v>
      </c>
      <c r="O3" s="17">
        <v>0</v>
      </c>
      <c r="P3" s="7"/>
      <c r="Q3" s="7"/>
      <c r="R3" s="7"/>
    </row>
    <row r="4" spans="2:18" s="2" customFormat="1" x14ac:dyDescent="0.2">
      <c r="B4" s="9">
        <v>2012</v>
      </c>
      <c r="C4" s="13">
        <v>44045</v>
      </c>
      <c r="D4" s="10">
        <v>92.116600000000005</v>
      </c>
      <c r="E4" s="10">
        <v>7.3261000000000003</v>
      </c>
      <c r="F4" s="10">
        <v>0.38640000000000002</v>
      </c>
      <c r="G4" s="10">
        <v>0</v>
      </c>
      <c r="H4" s="10">
        <v>0.1007</v>
      </c>
      <c r="I4" s="10">
        <v>1.6000000000000001E-3</v>
      </c>
      <c r="J4" s="10">
        <v>0</v>
      </c>
      <c r="K4" s="10">
        <f t="shared" si="0"/>
        <v>43.3523</v>
      </c>
      <c r="L4" s="11">
        <v>12.042299999999999</v>
      </c>
      <c r="M4" s="11">
        <v>0</v>
      </c>
      <c r="N4" s="11">
        <v>0</v>
      </c>
      <c r="O4" s="12">
        <v>0</v>
      </c>
      <c r="P4" s="7"/>
      <c r="Q4" s="7"/>
      <c r="R4" s="7"/>
    </row>
    <row r="5" spans="2:18" s="2" customFormat="1" x14ac:dyDescent="0.2">
      <c r="B5" s="9">
        <v>2012</v>
      </c>
      <c r="C5" s="13">
        <v>44046</v>
      </c>
      <c r="D5" s="10">
        <v>92.096699999999998</v>
      </c>
      <c r="E5" s="10">
        <v>7.3449999999999998</v>
      </c>
      <c r="F5" s="10">
        <v>0.3881</v>
      </c>
      <c r="G5" s="10">
        <v>0</v>
      </c>
      <c r="H5" s="10">
        <v>0.1007</v>
      </c>
      <c r="I5" s="10">
        <v>1.5E-3</v>
      </c>
      <c r="J5" s="10">
        <v>0</v>
      </c>
      <c r="K5" s="10">
        <f t="shared" si="0"/>
        <v>43.360900000000001</v>
      </c>
      <c r="L5" s="11">
        <v>12.044700000000001</v>
      </c>
      <c r="M5" s="11">
        <v>0</v>
      </c>
      <c r="N5" s="11">
        <v>0</v>
      </c>
      <c r="O5" s="12">
        <v>0</v>
      </c>
      <c r="P5" s="7"/>
      <c r="Q5" s="7"/>
      <c r="R5" s="7"/>
    </row>
    <row r="6" spans="2:18" s="2" customFormat="1" x14ac:dyDescent="0.2">
      <c r="B6" s="9">
        <v>2012</v>
      </c>
      <c r="C6" s="13">
        <v>44047</v>
      </c>
      <c r="D6" s="10">
        <v>93.64</v>
      </c>
      <c r="E6" s="10">
        <v>2.98</v>
      </c>
      <c r="F6" s="10">
        <v>0.77</v>
      </c>
      <c r="G6" s="10">
        <v>0.19</v>
      </c>
      <c r="H6" s="10">
        <v>2.42</v>
      </c>
      <c r="I6" s="10">
        <v>0</v>
      </c>
      <c r="J6" s="10">
        <v>0</v>
      </c>
      <c r="K6" s="10">
        <f t="shared" si="0"/>
        <v>40.392000000000003</v>
      </c>
      <c r="L6" s="11">
        <v>11.22</v>
      </c>
      <c r="M6" s="11">
        <v>0</v>
      </c>
      <c r="N6" s="11">
        <v>0</v>
      </c>
      <c r="O6" s="12">
        <v>0</v>
      </c>
      <c r="P6" s="7"/>
      <c r="Q6" s="7"/>
      <c r="R6" s="7"/>
    </row>
    <row r="7" spans="2:18" s="2" customFormat="1" x14ac:dyDescent="0.2">
      <c r="B7" s="9">
        <v>2012</v>
      </c>
      <c r="C7" s="13">
        <v>44048</v>
      </c>
      <c r="D7" s="10">
        <v>92.0458</v>
      </c>
      <c r="E7" s="10">
        <v>7.3735999999999997</v>
      </c>
      <c r="F7" s="10">
        <v>0.40410000000000001</v>
      </c>
      <c r="G7" s="10">
        <v>0</v>
      </c>
      <c r="H7" s="10">
        <v>0.1</v>
      </c>
      <c r="I7" s="10">
        <v>1.6999999999999999E-3</v>
      </c>
      <c r="J7" s="10">
        <v>0</v>
      </c>
      <c r="K7" s="10">
        <f t="shared" si="0"/>
        <v>43.386099999999999</v>
      </c>
      <c r="L7" s="11">
        <v>12.0517</v>
      </c>
      <c r="M7" s="11">
        <v>0</v>
      </c>
      <c r="N7" s="11">
        <v>0</v>
      </c>
      <c r="O7" s="12">
        <v>0</v>
      </c>
      <c r="P7" s="7"/>
      <c r="Q7" s="7"/>
      <c r="R7" s="7"/>
    </row>
    <row r="8" spans="2:18" s="2" customFormat="1" x14ac:dyDescent="0.2">
      <c r="B8" s="9">
        <v>2012</v>
      </c>
      <c r="C8" s="13">
        <v>44048</v>
      </c>
      <c r="D8" s="10">
        <v>93.64</v>
      </c>
      <c r="E8" s="10">
        <v>2.98</v>
      </c>
      <c r="F8" s="10">
        <v>0.77</v>
      </c>
      <c r="G8" s="10">
        <v>0.19</v>
      </c>
      <c r="H8" s="10">
        <v>2.42</v>
      </c>
      <c r="I8" s="10">
        <v>0</v>
      </c>
      <c r="J8" s="10">
        <v>0</v>
      </c>
      <c r="K8" s="10">
        <f t="shared" si="0"/>
        <v>40.392000000000003</v>
      </c>
      <c r="L8" s="11">
        <v>11.22</v>
      </c>
      <c r="M8" s="11">
        <v>0</v>
      </c>
      <c r="N8" s="11">
        <v>0</v>
      </c>
      <c r="O8" s="12">
        <v>0</v>
      </c>
      <c r="P8" s="7"/>
      <c r="Q8" s="7"/>
      <c r="R8" s="7"/>
    </row>
    <row r="9" spans="2:18" s="2" customFormat="1" x14ac:dyDescent="0.2">
      <c r="B9" s="9">
        <v>2012</v>
      </c>
      <c r="C9" s="13">
        <v>44049</v>
      </c>
      <c r="D9" s="10">
        <v>93.64</v>
      </c>
      <c r="E9" s="10">
        <v>2.98</v>
      </c>
      <c r="F9" s="10">
        <v>0.77</v>
      </c>
      <c r="G9" s="10">
        <v>0.19</v>
      </c>
      <c r="H9" s="10">
        <v>2.42</v>
      </c>
      <c r="I9" s="10">
        <v>0</v>
      </c>
      <c r="J9" s="10">
        <v>0</v>
      </c>
      <c r="K9" s="10">
        <f t="shared" si="0"/>
        <v>40.392000000000003</v>
      </c>
      <c r="L9" s="11">
        <v>11.22</v>
      </c>
      <c r="M9" s="11">
        <v>0</v>
      </c>
      <c r="N9" s="11">
        <v>0</v>
      </c>
      <c r="O9" s="12">
        <v>0</v>
      </c>
      <c r="P9" s="7"/>
      <c r="Q9" s="7"/>
      <c r="R9" s="7"/>
    </row>
    <row r="10" spans="2:18" s="2" customFormat="1" x14ac:dyDescent="0.2">
      <c r="B10" s="9">
        <v>2012</v>
      </c>
      <c r="C10" s="13">
        <v>44050</v>
      </c>
      <c r="D10" s="10">
        <v>92.014799999999994</v>
      </c>
      <c r="E10" s="10">
        <v>7.4038000000000004</v>
      </c>
      <c r="F10" s="10">
        <v>0.40849999999999997</v>
      </c>
      <c r="G10" s="10">
        <v>0</v>
      </c>
      <c r="H10" s="10">
        <v>0.98199999999999998</v>
      </c>
      <c r="I10" s="10">
        <v>2.0999999999999999E-3</v>
      </c>
      <c r="J10" s="10">
        <v>0</v>
      </c>
      <c r="K10" s="10">
        <f t="shared" si="0"/>
        <v>43.3962</v>
      </c>
      <c r="L10" s="11">
        <v>12.054500000000001</v>
      </c>
      <c r="M10" s="11">
        <v>0</v>
      </c>
      <c r="N10" s="11">
        <v>0</v>
      </c>
      <c r="O10" s="12">
        <v>0</v>
      </c>
      <c r="P10" s="7"/>
      <c r="Q10" s="7"/>
      <c r="R10" s="7"/>
    </row>
    <row r="11" spans="2:18" s="2" customFormat="1" x14ac:dyDescent="0.2">
      <c r="B11" s="9">
        <v>2012</v>
      </c>
      <c r="C11" s="13">
        <v>44051</v>
      </c>
      <c r="D11" s="10">
        <v>92.014799999999994</v>
      </c>
      <c r="E11" s="10">
        <v>7.4038000000000004</v>
      </c>
      <c r="F11" s="10">
        <v>0.40849999999999997</v>
      </c>
      <c r="G11" s="10">
        <v>0</v>
      </c>
      <c r="H11" s="10">
        <v>0.98199999999999998</v>
      </c>
      <c r="I11" s="10">
        <v>2.0999999999999999E-3</v>
      </c>
      <c r="J11" s="10">
        <v>0</v>
      </c>
      <c r="K11" s="10">
        <f t="shared" si="0"/>
        <v>43.3962</v>
      </c>
      <c r="L11" s="11">
        <v>12.054500000000001</v>
      </c>
      <c r="M11" s="11">
        <v>0</v>
      </c>
      <c r="N11" s="11">
        <v>0</v>
      </c>
      <c r="O11" s="12">
        <v>0</v>
      </c>
      <c r="P11" s="7"/>
      <c r="Q11" s="7"/>
      <c r="R11" s="7"/>
    </row>
    <row r="12" spans="2:18" s="2" customFormat="1" x14ac:dyDescent="0.2">
      <c r="B12" s="9">
        <v>2012</v>
      </c>
      <c r="C12" s="13">
        <v>44052</v>
      </c>
      <c r="D12" s="10">
        <v>92.03</v>
      </c>
      <c r="E12" s="10">
        <v>7.4320000000000004</v>
      </c>
      <c r="F12" s="10">
        <v>0.377</v>
      </c>
      <c r="G12" s="10">
        <v>0</v>
      </c>
      <c r="H12" s="10">
        <v>9.6000000000000002E-2</v>
      </c>
      <c r="I12" s="10">
        <v>2E-3</v>
      </c>
      <c r="J12" s="10">
        <v>0</v>
      </c>
      <c r="K12" s="10">
        <f t="shared" si="0"/>
        <v>42.335999999999999</v>
      </c>
      <c r="L12" s="11">
        <v>11.76</v>
      </c>
      <c r="M12" s="11">
        <v>0</v>
      </c>
      <c r="N12" s="11">
        <v>0</v>
      </c>
      <c r="O12" s="12">
        <v>0</v>
      </c>
      <c r="P12" s="7"/>
      <c r="Q12" s="7"/>
      <c r="R12" s="7"/>
    </row>
    <row r="13" spans="2:18" s="2" customFormat="1" x14ac:dyDescent="0.2">
      <c r="B13" s="9">
        <v>2012</v>
      </c>
      <c r="C13" s="13">
        <v>44053</v>
      </c>
      <c r="D13" s="10">
        <v>93.52</v>
      </c>
      <c r="E13" s="10">
        <v>3.06</v>
      </c>
      <c r="F13" s="10">
        <v>0.78</v>
      </c>
      <c r="G13" s="10">
        <v>0.18</v>
      </c>
      <c r="H13" s="10">
        <v>2.4500000000000002</v>
      </c>
      <c r="I13" s="10">
        <v>0</v>
      </c>
      <c r="J13" s="10">
        <v>0</v>
      </c>
      <c r="K13" s="10">
        <f>ROUND(L13*3.6,4)</f>
        <v>40.427999999999997</v>
      </c>
      <c r="L13" s="11">
        <v>11.23</v>
      </c>
      <c r="M13" s="11">
        <v>0</v>
      </c>
      <c r="N13" s="11">
        <v>0</v>
      </c>
      <c r="O13" s="12">
        <v>0</v>
      </c>
      <c r="P13" s="7"/>
      <c r="Q13" s="7"/>
      <c r="R13" s="7"/>
    </row>
    <row r="14" spans="2:18" s="2" customFormat="1" x14ac:dyDescent="0.2">
      <c r="B14" s="9">
        <v>2012</v>
      </c>
      <c r="C14" s="13">
        <v>44054</v>
      </c>
      <c r="D14" s="10">
        <v>91.864000000000004</v>
      </c>
      <c r="E14" s="10">
        <v>7.593</v>
      </c>
      <c r="F14" s="10">
        <v>0.38</v>
      </c>
      <c r="G14" s="10">
        <v>0</v>
      </c>
      <c r="H14" s="10">
        <v>9.6000000000000002E-2</v>
      </c>
      <c r="I14" s="10">
        <v>2E-3</v>
      </c>
      <c r="J14" s="10">
        <v>0</v>
      </c>
      <c r="K14" s="10">
        <f t="shared" ref="K14" si="1">ROUND(L14*3.6,4)</f>
        <v>42.372</v>
      </c>
      <c r="L14" s="11">
        <v>11.77</v>
      </c>
      <c r="M14" s="11">
        <v>0</v>
      </c>
      <c r="N14" s="11">
        <v>0</v>
      </c>
      <c r="O14" s="12">
        <v>0</v>
      </c>
      <c r="P14" s="7"/>
      <c r="Q14" s="7"/>
      <c r="R14" s="7"/>
    </row>
    <row r="15" spans="2:18" s="2" customFormat="1" x14ac:dyDescent="0.2">
      <c r="B15" s="9">
        <v>2012</v>
      </c>
      <c r="C15" s="13">
        <v>44055</v>
      </c>
      <c r="D15" s="10">
        <v>91.864000000000004</v>
      </c>
      <c r="E15" s="10">
        <v>7.593</v>
      </c>
      <c r="F15" s="10">
        <v>0.38</v>
      </c>
      <c r="G15" s="10">
        <v>0</v>
      </c>
      <c r="H15" s="10">
        <v>9.6000000000000002E-2</v>
      </c>
      <c r="I15" s="10">
        <v>2E-3</v>
      </c>
      <c r="J15" s="10">
        <v>0</v>
      </c>
      <c r="K15" s="10">
        <f t="shared" ref="K15:K17" si="2">ROUND(L15*3.6,4)</f>
        <v>42.372</v>
      </c>
      <c r="L15" s="11">
        <v>11.77</v>
      </c>
      <c r="M15" s="11">
        <v>0</v>
      </c>
      <c r="N15" s="11">
        <v>0</v>
      </c>
      <c r="O15" s="12">
        <v>0</v>
      </c>
      <c r="P15" s="7"/>
      <c r="Q15" s="7"/>
      <c r="R15" s="7"/>
    </row>
    <row r="16" spans="2:18" s="2" customFormat="1" x14ac:dyDescent="0.2">
      <c r="B16" s="9">
        <v>2012</v>
      </c>
      <c r="C16" s="13">
        <v>44056</v>
      </c>
      <c r="D16" s="10">
        <v>91.864000000000004</v>
      </c>
      <c r="E16" s="10">
        <v>7.593</v>
      </c>
      <c r="F16" s="10">
        <v>0.38</v>
      </c>
      <c r="G16" s="10">
        <v>0</v>
      </c>
      <c r="H16" s="10">
        <v>9.6000000000000002E-2</v>
      </c>
      <c r="I16" s="10">
        <v>2E-3</v>
      </c>
      <c r="J16" s="10">
        <v>0</v>
      </c>
      <c r="K16" s="10">
        <f t="shared" si="2"/>
        <v>42.372</v>
      </c>
      <c r="L16" s="11">
        <v>11.77</v>
      </c>
      <c r="M16" s="11">
        <v>0</v>
      </c>
      <c r="N16" s="11">
        <v>0</v>
      </c>
      <c r="O16" s="12">
        <v>0</v>
      </c>
      <c r="P16" s="7"/>
      <c r="Q16" s="7"/>
      <c r="R16" s="7"/>
    </row>
    <row r="17" spans="2:18" s="2" customFormat="1" x14ac:dyDescent="0.2">
      <c r="B17" s="9">
        <v>2012</v>
      </c>
      <c r="C17" s="13">
        <v>44057</v>
      </c>
      <c r="D17" s="10">
        <v>91.864000000000004</v>
      </c>
      <c r="E17" s="10">
        <v>7.593</v>
      </c>
      <c r="F17" s="10">
        <v>0.38</v>
      </c>
      <c r="G17" s="10">
        <v>0</v>
      </c>
      <c r="H17" s="10">
        <v>9.6000000000000002E-2</v>
      </c>
      <c r="I17" s="10">
        <v>2E-3</v>
      </c>
      <c r="J17" s="10">
        <v>0</v>
      </c>
      <c r="K17" s="10">
        <f t="shared" si="2"/>
        <v>42.372</v>
      </c>
      <c r="L17" s="11">
        <v>11.77</v>
      </c>
      <c r="M17" s="11">
        <v>0</v>
      </c>
      <c r="N17" s="11">
        <v>0</v>
      </c>
      <c r="O17" s="12">
        <v>0</v>
      </c>
      <c r="P17" s="7"/>
      <c r="Q17" s="7"/>
      <c r="R17" s="7"/>
    </row>
    <row r="18" spans="2:18" s="2" customFormat="1" x14ac:dyDescent="0.2">
      <c r="B18" s="9">
        <v>2012</v>
      </c>
      <c r="C18" s="13">
        <v>44058</v>
      </c>
      <c r="D18" s="10">
        <v>91.858000000000004</v>
      </c>
      <c r="E18" s="10">
        <v>7.6040000000000001</v>
      </c>
      <c r="F18" s="10">
        <v>0.38500000000000001</v>
      </c>
      <c r="G18" s="10">
        <v>0</v>
      </c>
      <c r="H18" s="10">
        <v>8.6999999999999994E-2</v>
      </c>
      <c r="I18" s="10">
        <v>2E-3</v>
      </c>
      <c r="J18" s="10">
        <v>0</v>
      </c>
      <c r="K18" s="10">
        <f t="shared" ref="K18" si="3">ROUND(L18*3.6,4)</f>
        <v>42.372</v>
      </c>
      <c r="L18" s="11">
        <v>11.77</v>
      </c>
      <c r="M18" s="11">
        <v>0</v>
      </c>
      <c r="N18" s="11">
        <v>0</v>
      </c>
      <c r="O18" s="12">
        <v>0</v>
      </c>
      <c r="P18" s="7"/>
      <c r="Q18" s="7"/>
      <c r="R18" s="7"/>
    </row>
    <row r="19" spans="2:18" s="2" customFormat="1" x14ac:dyDescent="0.2">
      <c r="B19" s="9">
        <v>2012</v>
      </c>
      <c r="C19" s="13">
        <v>44059</v>
      </c>
      <c r="D19" s="10">
        <v>91.858000000000004</v>
      </c>
      <c r="E19" s="10">
        <v>7.6040000000000001</v>
      </c>
      <c r="F19" s="10">
        <v>0.38500000000000001</v>
      </c>
      <c r="G19" s="10">
        <v>0</v>
      </c>
      <c r="H19" s="10">
        <v>8.6999999999999994E-2</v>
      </c>
      <c r="I19" s="10">
        <v>2E-3</v>
      </c>
      <c r="J19" s="10">
        <v>0</v>
      </c>
      <c r="K19" s="10">
        <f t="shared" ref="K19:K20" si="4">ROUND(L19*3.6,4)</f>
        <v>42.372</v>
      </c>
      <c r="L19" s="11">
        <v>11.77</v>
      </c>
      <c r="M19" s="11">
        <v>0</v>
      </c>
      <c r="N19" s="11">
        <v>0</v>
      </c>
      <c r="O19" s="12">
        <v>0</v>
      </c>
      <c r="P19" s="7"/>
      <c r="Q19" s="7"/>
      <c r="R19" s="7"/>
    </row>
    <row r="20" spans="2:18" s="2" customFormat="1" x14ac:dyDescent="0.2">
      <c r="B20" s="9">
        <v>2012</v>
      </c>
      <c r="C20" s="13">
        <v>44060</v>
      </c>
      <c r="D20" s="10">
        <v>91.256</v>
      </c>
      <c r="E20" s="10">
        <v>8.2200000000000006</v>
      </c>
      <c r="F20" s="10">
        <v>0.38100000000000001</v>
      </c>
      <c r="G20" s="10">
        <v>0</v>
      </c>
      <c r="H20" s="10">
        <v>0.08</v>
      </c>
      <c r="I20" s="10">
        <v>2E-3</v>
      </c>
      <c r="J20" s="10">
        <v>0</v>
      </c>
      <c r="K20" s="10">
        <f t="shared" si="4"/>
        <v>42.552</v>
      </c>
      <c r="L20" s="11">
        <v>11.82</v>
      </c>
      <c r="M20" s="11">
        <v>0</v>
      </c>
      <c r="N20" s="11">
        <v>0</v>
      </c>
      <c r="O20" s="12">
        <v>0</v>
      </c>
      <c r="P20" s="7"/>
      <c r="Q20" s="7"/>
      <c r="R20" s="7"/>
    </row>
    <row r="21" spans="2:18" s="2" customFormat="1" x14ac:dyDescent="0.2">
      <c r="B21" s="9">
        <v>2012</v>
      </c>
      <c r="C21" s="13">
        <v>44061</v>
      </c>
      <c r="D21" s="10">
        <v>91.823999999999998</v>
      </c>
      <c r="E21" s="10">
        <v>7.6369999999999996</v>
      </c>
      <c r="F21" s="10">
        <v>0.38700000000000001</v>
      </c>
      <c r="G21" s="10">
        <v>0</v>
      </c>
      <c r="H21" s="10">
        <v>8.4000000000000005E-2</v>
      </c>
      <c r="I21" s="10">
        <v>2E-3</v>
      </c>
      <c r="J21" s="10">
        <v>0</v>
      </c>
      <c r="K21" s="10">
        <f t="shared" ref="K21" si="5">ROUND(L21*3.6,4)</f>
        <v>42.408000000000001</v>
      </c>
      <c r="L21" s="11">
        <v>11.78</v>
      </c>
      <c r="M21" s="11">
        <v>0</v>
      </c>
      <c r="N21" s="11">
        <v>0</v>
      </c>
      <c r="O21" s="12">
        <v>0</v>
      </c>
      <c r="P21" s="7"/>
      <c r="Q21" s="7"/>
      <c r="R21" s="7"/>
    </row>
    <row r="22" spans="2:18" s="2" customFormat="1" x14ac:dyDescent="0.2">
      <c r="B22" s="9">
        <v>2012</v>
      </c>
      <c r="C22" s="13">
        <v>44061</v>
      </c>
      <c r="D22" s="10">
        <v>93.16</v>
      </c>
      <c r="E22" s="10">
        <v>3.2</v>
      </c>
      <c r="F22" s="10">
        <v>0.82</v>
      </c>
      <c r="G22" s="10">
        <v>0.18</v>
      </c>
      <c r="H22" s="10">
        <v>2.64</v>
      </c>
      <c r="I22" s="10">
        <v>0</v>
      </c>
      <c r="J22" s="10">
        <v>0</v>
      </c>
      <c r="K22" s="10">
        <f>ROUND(L22*3.6,4)</f>
        <v>40.392000000000003</v>
      </c>
      <c r="L22" s="11">
        <v>11.22</v>
      </c>
      <c r="M22" s="11">
        <v>0</v>
      </c>
      <c r="N22" s="11">
        <v>0</v>
      </c>
      <c r="O22" s="12">
        <v>0</v>
      </c>
      <c r="P22" s="7"/>
      <c r="Q22" s="7"/>
      <c r="R22" s="7"/>
    </row>
    <row r="23" spans="2:18" s="2" customFormat="1" x14ac:dyDescent="0.2">
      <c r="B23" s="9">
        <v>2012</v>
      </c>
      <c r="C23" s="13">
        <v>44062</v>
      </c>
      <c r="D23" s="10">
        <v>93.16</v>
      </c>
      <c r="E23" s="10">
        <v>3.2</v>
      </c>
      <c r="F23" s="10">
        <v>0.82</v>
      </c>
      <c r="G23" s="10">
        <v>0.18</v>
      </c>
      <c r="H23" s="10">
        <v>2.64</v>
      </c>
      <c r="I23" s="10">
        <v>0</v>
      </c>
      <c r="J23" s="10">
        <v>0</v>
      </c>
      <c r="K23" s="10">
        <f>ROUND(L23*3.6,4)</f>
        <v>40.392000000000003</v>
      </c>
      <c r="L23" s="11">
        <v>11.22</v>
      </c>
      <c r="M23" s="11">
        <v>0</v>
      </c>
      <c r="N23" s="11">
        <v>0</v>
      </c>
      <c r="O23" s="12">
        <v>0</v>
      </c>
      <c r="P23" s="7"/>
      <c r="Q23" s="7"/>
      <c r="R23" s="7"/>
    </row>
    <row r="24" spans="2:18" s="2" customFormat="1" x14ac:dyDescent="0.2">
      <c r="B24" s="9">
        <v>2012</v>
      </c>
      <c r="C24" s="13">
        <v>44063</v>
      </c>
      <c r="D24" s="10">
        <v>92.085999999999999</v>
      </c>
      <c r="E24" s="10">
        <v>7.3680000000000003</v>
      </c>
      <c r="F24" s="10">
        <v>0.38400000000000001</v>
      </c>
      <c r="G24" s="10">
        <v>0</v>
      </c>
      <c r="H24" s="10">
        <v>9.0999999999999998E-2</v>
      </c>
      <c r="I24" s="10">
        <v>2E-3</v>
      </c>
      <c r="J24" s="10">
        <v>0</v>
      </c>
      <c r="K24" s="10">
        <f t="shared" ref="K24" si="6">ROUND(L24*3.6,4)</f>
        <v>42.3</v>
      </c>
      <c r="L24" s="11">
        <v>11.75</v>
      </c>
      <c r="M24" s="11">
        <v>0</v>
      </c>
      <c r="N24" s="11">
        <v>0</v>
      </c>
      <c r="O24" s="12">
        <v>0</v>
      </c>
      <c r="P24" s="7"/>
      <c r="Q24" s="7"/>
      <c r="R24" s="7"/>
    </row>
    <row r="25" spans="2:18" s="2" customFormat="1" x14ac:dyDescent="0.2">
      <c r="B25" s="9">
        <v>2012</v>
      </c>
      <c r="C25" s="13">
        <v>44064</v>
      </c>
      <c r="D25" s="10">
        <v>92.085999999999999</v>
      </c>
      <c r="E25" s="10">
        <v>7.3680000000000003</v>
      </c>
      <c r="F25" s="10">
        <v>0.38400000000000001</v>
      </c>
      <c r="G25" s="10">
        <v>0</v>
      </c>
      <c r="H25" s="10">
        <v>9.0999999999999998E-2</v>
      </c>
      <c r="I25" s="10">
        <v>2E-3</v>
      </c>
      <c r="J25" s="10">
        <v>0</v>
      </c>
      <c r="K25" s="10">
        <f t="shared" ref="K25" si="7">ROUND(L25*3.6,4)</f>
        <v>42.3</v>
      </c>
      <c r="L25" s="11">
        <v>11.75</v>
      </c>
      <c r="M25" s="11">
        <v>0</v>
      </c>
      <c r="N25" s="11">
        <v>0</v>
      </c>
      <c r="O25" s="12">
        <v>0</v>
      </c>
      <c r="P25" s="7"/>
      <c r="Q25" s="7"/>
      <c r="R25" s="7"/>
    </row>
    <row r="26" spans="2:18" s="2" customFormat="1" x14ac:dyDescent="0.2">
      <c r="B26" s="9">
        <v>2012</v>
      </c>
      <c r="C26" s="13">
        <v>44065</v>
      </c>
      <c r="D26" s="10">
        <v>93.16</v>
      </c>
      <c r="E26" s="10">
        <v>3.2</v>
      </c>
      <c r="F26" s="10">
        <v>0.82</v>
      </c>
      <c r="G26" s="10">
        <v>0.18</v>
      </c>
      <c r="H26" s="10">
        <v>2.64</v>
      </c>
      <c r="I26" s="10">
        <v>0</v>
      </c>
      <c r="J26" s="10">
        <v>0</v>
      </c>
      <c r="K26" s="10">
        <f>ROUND(L26*3.6,4)</f>
        <v>40.392000000000003</v>
      </c>
      <c r="L26" s="11">
        <v>11.22</v>
      </c>
      <c r="M26" s="11">
        <v>0</v>
      </c>
      <c r="N26" s="11">
        <v>0</v>
      </c>
      <c r="O26" s="12">
        <v>0</v>
      </c>
      <c r="P26" s="7"/>
      <c r="Q26" s="7"/>
      <c r="R26" s="7"/>
    </row>
    <row r="27" spans="2:18" s="2" customFormat="1" x14ac:dyDescent="0.2">
      <c r="B27" s="9">
        <v>2012</v>
      </c>
      <c r="C27" s="13">
        <v>44065</v>
      </c>
      <c r="D27" s="10">
        <v>95.698999999999998</v>
      </c>
      <c r="E27" s="10">
        <v>1.121</v>
      </c>
      <c r="F27" s="10">
        <v>0.14299999999999999</v>
      </c>
      <c r="G27" s="10">
        <v>2.1000000000000001E-2</v>
      </c>
      <c r="H27" s="10">
        <v>3.016</v>
      </c>
      <c r="I27" s="10">
        <v>0</v>
      </c>
      <c r="J27" s="10">
        <v>0</v>
      </c>
      <c r="K27" s="10">
        <f>ROUND(L27*3.6,4)</f>
        <v>39.06</v>
      </c>
      <c r="L27" s="11">
        <v>10.85</v>
      </c>
      <c r="M27" s="11">
        <v>0</v>
      </c>
      <c r="N27" s="11">
        <v>0</v>
      </c>
      <c r="O27" s="12">
        <v>0</v>
      </c>
      <c r="P27" s="7"/>
      <c r="Q27" s="7"/>
      <c r="R27" s="7"/>
    </row>
    <row r="28" spans="2:18" s="2" customFormat="1" x14ac:dyDescent="0.2">
      <c r="B28" s="9">
        <v>2012</v>
      </c>
      <c r="C28" s="13">
        <v>44066</v>
      </c>
      <c r="D28" s="10">
        <v>92.040999999999997</v>
      </c>
      <c r="E28" s="10">
        <v>7.415</v>
      </c>
      <c r="F28" s="10">
        <v>0.38400000000000001</v>
      </c>
      <c r="G28" s="10">
        <v>0</v>
      </c>
      <c r="H28" s="10">
        <v>9.0999999999999998E-2</v>
      </c>
      <c r="I28" s="10">
        <v>2E-3</v>
      </c>
      <c r="J28" s="10">
        <v>0</v>
      </c>
      <c r="K28" s="10">
        <f t="shared" ref="K28" si="8">ROUND(L28*3.6,4)</f>
        <v>42.335999999999999</v>
      </c>
      <c r="L28" s="11">
        <v>11.76</v>
      </c>
      <c r="M28" s="11">
        <v>0</v>
      </c>
      <c r="N28" s="11">
        <v>0</v>
      </c>
      <c r="O28" s="12">
        <v>0</v>
      </c>
      <c r="P28" s="7"/>
      <c r="Q28" s="7"/>
      <c r="R28" s="7"/>
    </row>
    <row r="29" spans="2:18" s="2" customFormat="1" x14ac:dyDescent="0.2">
      <c r="B29" s="9">
        <v>2012</v>
      </c>
      <c r="C29" s="13">
        <v>44067</v>
      </c>
      <c r="D29" s="10">
        <v>91.998999999999995</v>
      </c>
      <c r="E29" s="10">
        <v>7.452</v>
      </c>
      <c r="F29" s="10">
        <v>0.38800000000000001</v>
      </c>
      <c r="G29" s="10">
        <v>0</v>
      </c>
      <c r="H29" s="10">
        <v>9.0999999999999998E-2</v>
      </c>
      <c r="I29" s="10">
        <v>2E-3</v>
      </c>
      <c r="J29" s="10">
        <v>0</v>
      </c>
      <c r="K29" s="10">
        <f t="shared" ref="K29" si="9">ROUND(L29*3.6,4)</f>
        <v>42.335999999999999</v>
      </c>
      <c r="L29" s="11">
        <v>11.76</v>
      </c>
      <c r="M29" s="11">
        <v>0</v>
      </c>
      <c r="N29" s="11">
        <v>0</v>
      </c>
      <c r="O29" s="12">
        <v>0</v>
      </c>
      <c r="P29" s="7"/>
      <c r="Q29" s="7"/>
      <c r="R29" s="7"/>
    </row>
    <row r="30" spans="2:18" s="2" customFormat="1" x14ac:dyDescent="0.2">
      <c r="B30" s="9">
        <v>2012</v>
      </c>
      <c r="C30" s="13">
        <v>44068</v>
      </c>
      <c r="D30" s="10">
        <v>91.980999999999995</v>
      </c>
      <c r="E30" s="10">
        <v>7.4550000000000001</v>
      </c>
      <c r="F30" s="10">
        <v>0.40100000000000002</v>
      </c>
      <c r="G30" s="10">
        <v>0</v>
      </c>
      <c r="H30" s="10">
        <v>8.7999999999999995E-2</v>
      </c>
      <c r="I30" s="10">
        <v>2E-3</v>
      </c>
      <c r="J30" s="10">
        <v>0</v>
      </c>
      <c r="K30" s="10">
        <f t="shared" ref="K30" si="10">ROUND(L30*3.6,4)</f>
        <v>42.372</v>
      </c>
      <c r="L30" s="11">
        <v>11.77</v>
      </c>
      <c r="M30" s="11">
        <v>0</v>
      </c>
      <c r="N30" s="11">
        <v>0</v>
      </c>
      <c r="O30" s="12">
        <v>0</v>
      </c>
      <c r="P30" s="7"/>
      <c r="Q30" s="7"/>
      <c r="R30" s="7"/>
    </row>
    <row r="31" spans="2:18" s="2" customFormat="1" x14ac:dyDescent="0.2">
      <c r="B31" s="9">
        <v>2012</v>
      </c>
      <c r="C31" s="13">
        <v>44069</v>
      </c>
      <c r="D31" s="10">
        <v>92.009</v>
      </c>
      <c r="E31" s="10">
        <v>7.4489999999999998</v>
      </c>
      <c r="F31" s="10">
        <v>0.38200000000000001</v>
      </c>
      <c r="G31" s="10">
        <v>0</v>
      </c>
      <c r="H31" s="10">
        <v>0.09</v>
      </c>
      <c r="I31" s="10">
        <v>2E-3</v>
      </c>
      <c r="J31" s="10">
        <v>0</v>
      </c>
      <c r="K31" s="10">
        <f t="shared" ref="K31" si="11">ROUND(L31*3.6,4)</f>
        <v>42.335999999999999</v>
      </c>
      <c r="L31" s="11">
        <v>11.76</v>
      </c>
      <c r="M31" s="11">
        <v>0</v>
      </c>
      <c r="N31" s="11">
        <v>0</v>
      </c>
      <c r="O31" s="12">
        <v>0</v>
      </c>
      <c r="P31" s="7"/>
      <c r="Q31" s="7"/>
      <c r="R31" s="7"/>
    </row>
    <row r="32" spans="2:18" s="2" customFormat="1" x14ac:dyDescent="0.2">
      <c r="B32" s="9">
        <v>2012</v>
      </c>
      <c r="C32" s="13">
        <v>44070</v>
      </c>
      <c r="D32" s="10">
        <v>92.009</v>
      </c>
      <c r="E32" s="10">
        <v>7.4489999999999998</v>
      </c>
      <c r="F32" s="10">
        <v>0.38200000000000001</v>
      </c>
      <c r="G32" s="10">
        <v>0</v>
      </c>
      <c r="H32" s="10">
        <v>0.09</v>
      </c>
      <c r="I32" s="10">
        <v>2E-3</v>
      </c>
      <c r="J32" s="10">
        <v>0</v>
      </c>
      <c r="K32" s="10">
        <f t="shared" ref="K32" si="12">ROUND(L32*3.6,4)</f>
        <v>42.335999999999999</v>
      </c>
      <c r="L32" s="11">
        <v>11.76</v>
      </c>
      <c r="M32" s="11">
        <v>0</v>
      </c>
      <c r="N32" s="11">
        <v>0</v>
      </c>
      <c r="O32" s="12">
        <v>0</v>
      </c>
      <c r="P32" s="7"/>
      <c r="Q32" s="7"/>
      <c r="R32" s="7"/>
    </row>
    <row r="33" spans="2:18" s="2" customFormat="1" x14ac:dyDescent="0.2">
      <c r="B33" s="9">
        <v>2012</v>
      </c>
      <c r="C33" s="13">
        <v>44071</v>
      </c>
      <c r="D33" s="10">
        <v>93.42</v>
      </c>
      <c r="E33" s="10">
        <v>3.15</v>
      </c>
      <c r="F33" s="10">
        <v>0.82</v>
      </c>
      <c r="G33" s="10">
        <v>0.19</v>
      </c>
      <c r="H33" s="10">
        <v>2.42</v>
      </c>
      <c r="I33" s="10">
        <v>0</v>
      </c>
      <c r="J33" s="10">
        <v>0</v>
      </c>
      <c r="K33" s="10">
        <f>ROUND(L33*3.6,4)</f>
        <v>40.5</v>
      </c>
      <c r="L33" s="11">
        <v>11.25</v>
      </c>
      <c r="M33" s="11">
        <v>0</v>
      </c>
      <c r="N33" s="11">
        <v>0</v>
      </c>
      <c r="O33" s="12">
        <v>0</v>
      </c>
      <c r="P33" s="7"/>
      <c r="Q33" s="7"/>
      <c r="R33" s="7"/>
    </row>
    <row r="34" spans="2:18" s="2" customFormat="1" x14ac:dyDescent="0.2">
      <c r="B34" s="9">
        <v>2012</v>
      </c>
      <c r="C34" s="13">
        <v>44072</v>
      </c>
      <c r="D34" s="10">
        <v>93.42</v>
      </c>
      <c r="E34" s="10">
        <v>3.15</v>
      </c>
      <c r="F34" s="10">
        <v>0.82</v>
      </c>
      <c r="G34" s="10">
        <v>0.19</v>
      </c>
      <c r="H34" s="10">
        <v>2.42</v>
      </c>
      <c r="I34" s="10">
        <v>0</v>
      </c>
      <c r="J34" s="10">
        <v>0</v>
      </c>
      <c r="K34" s="10">
        <f t="shared" ref="K34:K36" si="13">ROUND(L34*3.6,4)</f>
        <v>40.5</v>
      </c>
      <c r="L34" s="11">
        <v>11.25</v>
      </c>
      <c r="M34" s="11">
        <v>0</v>
      </c>
      <c r="N34" s="11">
        <v>0</v>
      </c>
      <c r="O34" s="12">
        <v>0</v>
      </c>
      <c r="Q34" s="7"/>
      <c r="R34" s="7"/>
    </row>
    <row r="35" spans="2:18" s="2" customFormat="1" x14ac:dyDescent="0.2">
      <c r="B35" s="9">
        <v>2012</v>
      </c>
      <c r="C35" s="13">
        <v>44073</v>
      </c>
      <c r="D35" s="10">
        <v>93.42</v>
      </c>
      <c r="E35" s="10">
        <v>3.15</v>
      </c>
      <c r="F35" s="10">
        <v>0.82</v>
      </c>
      <c r="G35" s="10">
        <v>0.19</v>
      </c>
      <c r="H35" s="10">
        <v>2.42</v>
      </c>
      <c r="I35" s="10">
        <v>0</v>
      </c>
      <c r="J35" s="10">
        <v>0</v>
      </c>
      <c r="K35" s="10">
        <f t="shared" si="13"/>
        <v>40.5</v>
      </c>
      <c r="L35" s="11">
        <v>11.25</v>
      </c>
      <c r="M35" s="11">
        <v>0</v>
      </c>
      <c r="N35" s="11">
        <v>0</v>
      </c>
      <c r="O35" s="12">
        <v>0</v>
      </c>
      <c r="P35" s="7"/>
      <c r="Q35" s="7"/>
      <c r="R35" s="7"/>
    </row>
    <row r="36" spans="2:18" s="2" customFormat="1" ht="13.5" thickBot="1" x14ac:dyDescent="0.25">
      <c r="B36" s="18">
        <v>2012</v>
      </c>
      <c r="C36" s="19">
        <v>44074</v>
      </c>
      <c r="D36" s="20">
        <v>93.46</v>
      </c>
      <c r="E36" s="20">
        <v>3.19</v>
      </c>
      <c r="F36" s="20">
        <v>0.84</v>
      </c>
      <c r="G36" s="20">
        <v>0.19</v>
      </c>
      <c r="H36" s="20">
        <v>2.3199999999999998</v>
      </c>
      <c r="I36" s="20">
        <v>0</v>
      </c>
      <c r="J36" s="20">
        <v>0</v>
      </c>
      <c r="K36" s="20">
        <f t="shared" si="13"/>
        <v>40.536000000000001</v>
      </c>
      <c r="L36" s="20">
        <v>11.26</v>
      </c>
      <c r="M36" s="20">
        <v>0</v>
      </c>
      <c r="N36" s="20">
        <v>0</v>
      </c>
      <c r="O36" s="21">
        <v>0</v>
      </c>
      <c r="P36" s="7"/>
      <c r="Q36" s="7"/>
      <c r="R36" s="7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8" ht="14.25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08.2020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Tomasz Czajkowski</cp:lastModifiedBy>
  <dcterms:created xsi:type="dcterms:W3CDTF">2014-03-17T10:30:31Z</dcterms:created>
  <dcterms:modified xsi:type="dcterms:W3CDTF">2020-09-21T06:49:42Z</dcterms:modified>
</cp:coreProperties>
</file>